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firstSheet="1" activeTab="1"/>
  </bookViews>
  <sheets>
    <sheet name="Feuil2" sheetId="1" state="hidden" r:id="rId1"/>
    <sheet name="Budget" sheetId="2" r:id="rId2"/>
    <sheet name="évol ressources" sheetId="3" r:id="rId3"/>
    <sheet name="évol dépenses" sheetId="4" r:id="rId4"/>
    <sheet name="Epargne" sheetId="5" r:id="rId5"/>
    <sheet name="Lisez moi" sheetId="6" r:id="rId6"/>
  </sheets>
  <definedNames>
    <definedName name="_xlnm.Print_Area" localSheetId="1">'Budget'!$A$1:$N$43</definedName>
  </definedNames>
  <calcPr fullCalcOnLoad="1"/>
</workbook>
</file>

<file path=xl/comments2.xml><?xml version="1.0" encoding="utf-8"?>
<comments xmlns="http://schemas.openxmlformats.org/spreadsheetml/2006/main">
  <authors>
    <author>Isabelle NONIS</author>
  </authors>
  <commentList>
    <comment ref="B37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
</t>
        </r>
      </text>
    </comment>
    <comment ref="B4" authorId="0">
      <text>
        <r>
          <rPr>
            <sz val="9"/>
            <rFont val="Tahoma"/>
            <family val="0"/>
          </rPr>
          <t>Argent versé par l'employeur en contrepartie d'un travail</t>
        </r>
      </text>
    </comment>
    <comment ref="B6" authorId="0">
      <text>
        <r>
          <rPr>
            <sz val="9"/>
            <rFont val="Tahoma"/>
            <family val="0"/>
          </rPr>
          <t>Salaires : argent versé par l'employeur en contrepartie d'un travail.
Bourses : aides versées par le CROUS si les étudiants remplissent les conditions</t>
        </r>
      </text>
    </comment>
    <comment ref="B7" authorId="0">
      <text>
        <r>
          <rPr>
            <sz val="9"/>
            <rFont val="Tahoma"/>
            <family val="0"/>
          </rPr>
          <t>Aides versées par la CAF</t>
        </r>
      </text>
    </comment>
    <comment ref="B8" authorId="0">
      <text>
        <r>
          <rPr>
            <sz val="9"/>
            <rFont val="Tahoma"/>
            <family val="0"/>
          </rPr>
          <t>Aides versées par la CAF</t>
        </r>
      </text>
    </comment>
    <comment ref="B10" authorId="0">
      <text>
        <r>
          <rPr>
            <sz val="9"/>
            <rFont val="Tahoma"/>
            <family val="0"/>
          </rPr>
          <t>Sommes versées par la Sécurité Sociale ou par une mutuelle pour rembourser les sommes payées auprès des professionnels de santé</t>
        </r>
      </text>
    </comment>
    <comment ref="B11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2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6" authorId="0">
      <text>
        <r>
          <rPr>
            <sz val="9"/>
            <rFont val="Tahoma"/>
            <family val="0"/>
          </rPr>
          <t>Montant versé au propriétaire du logement 
Les charges locatives doivent être ajoutées.</t>
        </r>
      </text>
    </comment>
    <comment ref="B17" authorId="0">
      <text>
        <r>
          <rPr>
            <sz val="9"/>
            <rFont val="Tahoma"/>
            <family val="0"/>
          </rPr>
          <t>Dépenses liées à la consommation d'électricité, de l'eau et du gaz.</t>
        </r>
      </text>
    </comment>
    <comment ref="B18" authorId="0">
      <text>
        <r>
          <rPr>
            <sz val="9"/>
            <rFont val="Tahoma"/>
            <family val="0"/>
          </rPr>
          <t>Dépenses d'abonnements téléphoniques et internet</t>
        </r>
      </text>
    </comment>
    <comment ref="B19" authorId="0">
      <text>
        <r>
          <rPr>
            <sz val="9"/>
            <rFont val="Tahoma"/>
            <family val="0"/>
          </rPr>
          <t>Additionner les différents impôts : sur le revenu, taxe habitation, redevance audiovisuelle, taxe foncière.</t>
        </r>
      </text>
    </comment>
    <comment ref="B20" authorId="0">
      <text>
        <r>
          <rPr>
            <sz val="9"/>
            <rFont val="Tahoma"/>
            <family val="0"/>
          </rPr>
          <t xml:space="preserve">Mensualité du crédit prélévé par la banque </t>
        </r>
      </text>
    </comment>
    <comment ref="B22" authorId="0">
      <text>
        <r>
          <rPr>
            <sz val="9"/>
            <rFont val="Tahoma"/>
            <family val="0"/>
          </rPr>
          <t>Aditionner tous les frais liés aux enfants : argents de poche, fournitures scolaires, frais de garde...</t>
        </r>
      </text>
    </comment>
    <comment ref="B23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 </t>
        </r>
      </text>
    </comment>
    <comment ref="B24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5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7" authorId="0">
      <text>
        <r>
          <rPr>
            <sz val="9"/>
            <rFont val="Tahoma"/>
            <family val="0"/>
          </rPr>
          <t>Dépenses alimentaires et d'hygiène (courses)</t>
        </r>
      </text>
    </comment>
    <comment ref="B28" authorId="0">
      <text>
        <r>
          <rPr>
            <sz val="9"/>
            <rFont val="Tahoma"/>
            <family val="0"/>
          </rPr>
          <t xml:space="preserve">
Essence, carte de transport...</t>
        </r>
      </text>
    </comment>
    <comment ref="B29" authorId="0">
      <text>
        <r>
          <rPr>
            <sz val="9"/>
            <rFont val="Tahoma"/>
            <family val="0"/>
          </rPr>
          <t>Cinéma, piscine, sport...</t>
        </r>
      </text>
    </comment>
    <comment ref="B30" authorId="0">
      <text>
        <r>
          <rPr>
            <sz val="9"/>
            <rFont val="Tahoma"/>
            <family val="0"/>
          </rPr>
          <t>Médecins, pharmacie...</t>
        </r>
      </text>
    </comment>
    <comment ref="B31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2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6" authorId="0">
      <text>
        <r>
          <rPr>
            <sz val="9"/>
            <rFont val="Tahoma"/>
            <family val="0"/>
          </rPr>
          <t>Matériel vidéo, hifi, informatique...</t>
        </r>
      </text>
    </comment>
    <comment ref="B38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9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14" authorId="0">
      <text>
        <r>
          <rPr>
            <sz val="9"/>
            <rFont val="Tahoma"/>
            <family val="0"/>
          </rPr>
          <t>Total des ressources calculées automatiquement</t>
        </r>
      </text>
    </comment>
    <comment ref="B41" authorId="0">
      <text>
        <r>
          <rPr>
            <sz val="9"/>
            <rFont val="Tahoma"/>
            <family val="0"/>
          </rPr>
          <t>Total des dépenses calculées automatiquement.</t>
        </r>
      </text>
    </comment>
  </commentList>
</comments>
</file>

<file path=xl/comments5.xml><?xml version="1.0" encoding="utf-8"?>
<comments xmlns="http://schemas.openxmlformats.org/spreadsheetml/2006/main">
  <authors>
    <author>Isabelle NONIS</author>
  </authors>
  <commentList>
    <comment ref="A3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Somme disponible sur votre livret au 1er janvier.
</t>
        </r>
      </text>
    </comment>
    <comment ref="A4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ici les sommes déposées sur votre livret : le solde prévisionnel positif, argent reçu pour son anniversaire…</t>
        </r>
      </text>
    </comment>
    <comment ref="A5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l'ensemble des retraits réalisés sur votre livret : vers votre compte courant pour combler le solde prévisionnel négatif, faire face à une dépense imprévue si le solde prévisionnel de votre compte courant n'est pas suffisant...</t>
        </r>
      </text>
    </comment>
    <comment ref="A6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Epargne en début de mois + total des dépôts - total des retraits. Cette rubrique est calculée automatiquement.
</t>
        </r>
      </text>
    </comment>
  </commentList>
</comments>
</file>

<file path=xl/sharedStrings.xml><?xml version="1.0" encoding="utf-8"?>
<sst xmlns="http://schemas.openxmlformats.org/spreadsheetml/2006/main" count="80" uniqueCount="56">
  <si>
    <t>Janvier</t>
  </si>
  <si>
    <t>Février</t>
  </si>
  <si>
    <t>Mars</t>
  </si>
  <si>
    <t>Avril</t>
  </si>
  <si>
    <t>Postes</t>
  </si>
  <si>
    <t>Salaires ou retraites</t>
  </si>
  <si>
    <t>Remboursement frais de santé (Sécurité sociale, mutuelle…)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</si>
  <si>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</si>
  <si>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</si>
  <si>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</si>
  <si>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</si>
  <si>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</si>
  <si>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</si>
  <si>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</si>
  <si>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</si>
  <si>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Aide au logement</t>
  </si>
  <si>
    <t>Autres aides</t>
  </si>
  <si>
    <t>Allocations familliales</t>
  </si>
  <si>
    <t>Logement</t>
  </si>
  <si>
    <t>Electricité, gaz,eau</t>
  </si>
  <si>
    <t>Téléphone, internet</t>
  </si>
  <si>
    <t>Impôts</t>
  </si>
  <si>
    <t>Remboursement de crédits</t>
  </si>
  <si>
    <t xml:space="preserve">Assurances </t>
  </si>
  <si>
    <t>Enfants</t>
  </si>
  <si>
    <t xml:space="preserve"> TOTAL 1</t>
  </si>
  <si>
    <t>Alimentation, hygiène</t>
  </si>
  <si>
    <t>Transports</t>
  </si>
  <si>
    <t>Sports, loisirs</t>
  </si>
  <si>
    <t>Santé</t>
  </si>
  <si>
    <t>Habillement</t>
  </si>
  <si>
    <t>Vacances, voyages</t>
  </si>
  <si>
    <t>Equipements divers</t>
  </si>
  <si>
    <t xml:space="preserve"> TOTAL 2</t>
  </si>
  <si>
    <t>Epargnes</t>
  </si>
  <si>
    <t>Total retraits du mois</t>
  </si>
  <si>
    <t>Total de l'épargne en fin de mois</t>
  </si>
  <si>
    <t>Epargne disponible
en début de mois</t>
  </si>
  <si>
    <t xml:space="preserve"> Solde prévisionnel
 (total 1 - total 2)</t>
  </si>
  <si>
    <t>Total dépôts du mois</t>
  </si>
  <si>
    <t>dépenses fixes</t>
  </si>
  <si>
    <t>dépenses courantes</t>
  </si>
  <si>
    <t>dépenses occasionelles</t>
  </si>
  <si>
    <t>Indications pour remplir l'onglet Budget</t>
  </si>
  <si>
    <t>Indiquer le montant des ressources perçues pour chaque mois de l'année sur la ligne correspondante.</t>
  </si>
  <si>
    <t>Salaires ou retraites conjoint</t>
  </si>
  <si>
    <t>Salaires ou bourses enfants</t>
  </si>
  <si>
    <t>Indiquer toutes les dépenses pour chaque mois de  l'année sur la ligne correspondante.</t>
  </si>
  <si>
    <t>Si une de vos ressources ou dépenses n'apparait pas, il est possible de l'indiquer sur les lignes vides à personnaliser et d'en créer d'autres si besoin.</t>
  </si>
  <si>
    <r>
      <t>Indications pour remplir la feuille "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pargne"</t>
    </r>
  </si>
  <si>
    <r>
      <t>Reporter le montant que vous avez sur votre livret au 1er janvier, dans la cellule "</t>
    </r>
    <r>
      <rPr>
        <sz val="10"/>
        <rFont val="Calibri"/>
        <family val="2"/>
      </rPr>
      <t>É</t>
    </r>
    <r>
      <rPr>
        <sz val="10"/>
        <rFont val="Arial"/>
        <family val="0"/>
      </rPr>
      <t>pargne disponible en début de mois" de janvier.</t>
    </r>
  </si>
  <si>
    <r>
      <t xml:space="preserve">Selon les mois, lorsque le solde prévisionnel est positif, reporter son 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dépôts du mois".</t>
    </r>
  </si>
  <si>
    <r>
      <t xml:space="preserve">Selon les mois, lorsque le solde prévisionnel est négatif, reporter son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retraits du mois".</t>
    </r>
  </si>
  <si>
    <t>1/ Ne remplir que la feuille "Budget" et "Epargne". Les autres feuilles sont générées automatiquement</t>
  </si>
  <si>
    <t>SIMULATEUR DE BUDGET Institut National de la Consommation</t>
  </si>
  <si>
    <t>© INC-2024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</si>
</sst>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  <numFmt numFmtId="176" formatCode="_-* #,##0.000\ &quot;€&quot;_-;\-* #,##0.000\ &quot;€&quot;_-;_-* &quot;-&quot;??\ &quot;€&quot;_-;_-@_-"/>
    <numFmt numFmtId="177" formatCode="_-* #,##0.0\ &quot;€&quot;_-;\-* #,##0.0\ &quot;€&quot;_-;_-* &quot;-&quot;??\ &quot;€&quot;_-;_-@_-"/>
    <numFmt numFmtId="178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0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3424"/>
        <bgColor indexed="64"/>
      </patternFill>
    </fill>
    <fill>
      <patternFill patternType="solid">
        <fgColor rgb="FFE434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8" fontId="1" fillId="0" borderId="11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4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8" fontId="1" fillId="0" borderId="11" xfId="0" applyNumberFormat="1" applyFont="1" applyFill="1" applyBorder="1" applyAlignment="1" applyProtection="1">
      <alignment horizontal="left" vertical="center"/>
      <protection locked="0"/>
    </xf>
    <xf numFmtId="178" fontId="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78" fontId="4" fillId="0" borderId="14" xfId="0" applyNumberFormat="1" applyFont="1" applyFill="1" applyBorder="1" applyAlignment="1" applyProtection="1">
      <alignment horizontal="left" vertical="center"/>
      <protection/>
    </xf>
    <xf numFmtId="178" fontId="4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center" vertical="center"/>
      <protection locked="0"/>
    </xf>
    <xf numFmtId="178" fontId="10" fillId="0" borderId="14" xfId="4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36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5" fillId="37" borderId="13" xfId="0" applyFont="1" applyFill="1" applyBorder="1" applyAlignment="1" applyProtection="1">
      <alignment horizontal="center" vertical="center"/>
      <protection/>
    </xf>
    <xf numFmtId="0" fontId="55" fillId="37" borderId="14" xfId="0" applyFont="1" applyFill="1" applyBorder="1" applyAlignment="1" applyProtection="1">
      <alignment horizontal="center" vertical="center"/>
      <protection/>
    </xf>
    <xf numFmtId="0" fontId="56" fillId="38" borderId="13" xfId="0" applyFont="1" applyFill="1" applyBorder="1" applyAlignment="1" applyProtection="1">
      <alignment horizontal="left" vertical="center"/>
      <protection locked="0"/>
    </xf>
    <xf numFmtId="0" fontId="56" fillId="39" borderId="14" xfId="0" applyFont="1" applyFill="1" applyBorder="1" applyAlignment="1" applyProtection="1">
      <alignment horizontal="center" vertical="center"/>
      <protection/>
    </xf>
    <xf numFmtId="0" fontId="56" fillId="39" borderId="15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/>
      <protection/>
    </xf>
    <xf numFmtId="0" fontId="55" fillId="37" borderId="17" xfId="0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/>
      <protection locked="0"/>
    </xf>
    <xf numFmtId="178" fontId="1" fillId="0" borderId="19" xfId="0" applyNumberFormat="1" applyFont="1" applyFill="1" applyBorder="1" applyAlignment="1" applyProtection="1">
      <alignment horizontal="center" vertical="center"/>
      <protection locked="0"/>
    </xf>
    <xf numFmtId="178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1" fillId="36" borderId="16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/>
      <protection locked="0"/>
    </xf>
    <xf numFmtId="178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178" fontId="12" fillId="0" borderId="10" xfId="43" applyNumberFormat="1" applyFont="1" applyFill="1" applyBorder="1" applyAlignment="1" applyProtection="1">
      <alignment horizontal="center" vertical="center"/>
      <protection/>
    </xf>
    <xf numFmtId="178" fontId="10" fillId="0" borderId="19" xfId="0" applyNumberFormat="1" applyFont="1" applyFill="1" applyBorder="1" applyAlignment="1" applyProtection="1">
      <alignment horizontal="center" vertical="center"/>
      <protection/>
    </xf>
    <xf numFmtId="178" fontId="12" fillId="0" borderId="19" xfId="4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" fillId="35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5" fillId="37" borderId="2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8" fontId="10" fillId="0" borderId="14" xfId="43" applyNumberFormat="1" applyFont="1" applyFill="1" applyBorder="1" applyAlignment="1" applyProtection="1">
      <alignment horizontal="center" vertical="center"/>
      <protection/>
    </xf>
    <xf numFmtId="178" fontId="10" fillId="0" borderId="17" xfId="43" applyNumberFormat="1" applyFont="1" applyFill="1" applyBorder="1" applyAlignment="1" applyProtection="1">
      <alignment horizontal="center" vertical="center"/>
      <protection/>
    </xf>
    <xf numFmtId="178" fontId="10" fillId="0" borderId="22" xfId="4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8" fillId="38" borderId="0" xfId="0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0" fillId="39" borderId="23" xfId="0" applyFont="1" applyFill="1" applyBorder="1" applyAlignment="1" applyProtection="1">
      <alignment horizontal="center"/>
      <protection/>
    </xf>
    <xf numFmtId="0" fontId="60" fillId="39" borderId="0" xfId="0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rgb="FF00B050"/>
      </font>
    </dxf>
    <dxf/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05"/>
          <c:w val="0.84825"/>
          <c:h val="0.9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salaire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Budget!$C$4:$N$4</c:f>
              <c:numCache>
                <c:ptCount val="12"/>
              </c:numCache>
            </c:numRef>
          </c:val>
          <c:shape val="box"/>
        </c:ser>
        <c:ser>
          <c:idx val="1"/>
          <c:order val="1"/>
          <c:tx>
            <c:v>allocation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Budget!$C$7:$N$7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v>aide au logement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Budget!$C$8:$N$8</c:f>
              <c:numCache>
                <c:ptCount val="12"/>
              </c:numCache>
            </c:numRef>
          </c:val>
          <c:shape val="box"/>
        </c:ser>
        <c:ser>
          <c:idx val="3"/>
          <c:order val="3"/>
          <c:tx>
            <c:v>autres aides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Budget!$C$9:$N$9</c:f>
              <c:numCache>
                <c:ptCount val="12"/>
              </c:numCache>
            </c:numRef>
          </c:val>
          <c:shape val="box"/>
        </c:ser>
        <c:ser>
          <c:idx val="4"/>
          <c:order val="4"/>
          <c:tx>
            <c:v>remb.santé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Budget!$C$10:$N$10</c:f>
              <c:numCache>
                <c:ptCount val="12"/>
              </c:numCache>
            </c:numRef>
          </c:val>
          <c:shape val="box"/>
        </c:ser>
        <c:ser>
          <c:idx val="5"/>
          <c:order val="5"/>
          <c:tx>
            <c:strRef>
              <c:f>Budget!$B$11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Budget!$C$11:$N$11</c:f>
              <c:numCache>
                <c:ptCount val="12"/>
              </c:numCache>
            </c:numRef>
          </c:val>
          <c:shape val="box"/>
        </c:ser>
        <c:ser>
          <c:idx val="6"/>
          <c:order val="6"/>
          <c:tx>
            <c:strRef>
              <c:f>Budget!$B$12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Budget!$C$12:$N$12</c:f>
              <c:numCache>
                <c:ptCount val="12"/>
              </c:numCache>
            </c:numRef>
          </c:val>
          <c:shape val="box"/>
        </c:ser>
        <c:overlap val="100"/>
        <c:shape val="box"/>
        <c:axId val="31679492"/>
        <c:axId val="16679973"/>
      </c:bar3D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325"/>
          <c:w val="0.132"/>
          <c:h val="0.2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05"/>
          <c:w val="0.807"/>
          <c:h val="0.9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dépenses fixes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dépenses occasionelles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15902030"/>
        <c:axId val="8900543"/>
      </c:bar3D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1"/>
        <c:lblOffset val="100"/>
        <c:tickLblSkip val="1"/>
        <c:noMultiLvlLbl val="0"/>
      </c:catAx>
      <c:valAx>
        <c:axId val="890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5055"/>
          <c:w val="0.175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</xdr:rowOff>
    </xdr:from>
    <xdr:to>
      <xdr:col>2</xdr:col>
      <xdr:colOff>38100</xdr:colOff>
      <xdr:row>1</xdr:row>
      <xdr:rowOff>95250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2809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9525</xdr:rowOff>
    </xdr:from>
    <xdr:to>
      <xdr:col>1</xdr:col>
      <xdr:colOff>9525</xdr:colOff>
      <xdr:row>9</xdr:row>
      <xdr:rowOff>333375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81050"/>
          <a:ext cx="342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590550</xdr:colOff>
      <xdr:row>23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200400"/>
          <a:ext cx="304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26</xdr:row>
      <xdr:rowOff>0</xdr:rowOff>
    </xdr:from>
    <xdr:to>
      <xdr:col>0</xdr:col>
      <xdr:colOff>590550</xdr:colOff>
      <xdr:row>32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5372100"/>
          <a:ext cx="276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0</xdr:rowOff>
    </xdr:from>
    <xdr:to>
      <xdr:col>0</xdr:col>
      <xdr:colOff>590550</xdr:colOff>
      <xdr:row>39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819900"/>
          <a:ext cx="285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0</xdr:col>
      <xdr:colOff>571500</xdr:colOff>
      <xdr:row>2</xdr:row>
      <xdr:rowOff>85725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25" sqref="G25"/>
    </sheetView>
  </sheetViews>
  <sheetFormatPr defaultColWidth="11.421875" defaultRowHeight="12.75"/>
  <sheetData>
    <row r="1" spans="2:13" ht="12"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2">
      <c r="A2" t="s">
        <v>40</v>
      </c>
      <c r="B2">
        <f>SUM(Budget!C16:C25)</f>
        <v>0</v>
      </c>
      <c r="C2">
        <f>SUM(Budget!D16:D25)</f>
        <v>0</v>
      </c>
      <c r="D2">
        <f>SUM(Budget!E16:E25)</f>
        <v>0</v>
      </c>
      <c r="E2">
        <f>SUM(Budget!F16:F25)</f>
        <v>0</v>
      </c>
      <c r="F2">
        <f>SUM(Budget!G16:G25)</f>
        <v>0</v>
      </c>
      <c r="G2">
        <f>SUM(Budget!H16:H25)</f>
        <v>0</v>
      </c>
      <c r="H2">
        <f>SUM(Budget!I16:I25)</f>
        <v>0</v>
      </c>
      <c r="I2">
        <f>SUM(Budget!J16:J25)</f>
        <v>0</v>
      </c>
      <c r="J2">
        <f>SUM(Budget!K16:K25)</f>
        <v>0</v>
      </c>
      <c r="K2">
        <f>SUM(Budget!L16:L25)</f>
        <v>0</v>
      </c>
      <c r="L2">
        <f>SUM(Budget!M16:M25)</f>
        <v>0</v>
      </c>
      <c r="M2">
        <f>SUM(Budget!N16:N25)</f>
        <v>0</v>
      </c>
    </row>
    <row r="3" spans="1:13" ht="12">
      <c r="A3" t="s">
        <v>41</v>
      </c>
      <c r="B3">
        <f>SUM(Budget!C27:C32)</f>
        <v>0</v>
      </c>
      <c r="C3">
        <f>SUM(Budget!D27:D32)</f>
        <v>0</v>
      </c>
      <c r="D3">
        <f>SUM(Budget!E27:E32)</f>
        <v>0</v>
      </c>
      <c r="E3">
        <f>SUM(Budget!F27:F32)</f>
        <v>0</v>
      </c>
      <c r="F3">
        <f>SUM(Budget!G27:G32)</f>
        <v>0</v>
      </c>
      <c r="G3">
        <f>SUM(Budget!H27:H32)</f>
        <v>0</v>
      </c>
      <c r="H3">
        <f>SUM(Budget!I27:I32)</f>
        <v>0</v>
      </c>
      <c r="I3">
        <f>SUM(Budget!J27:J32)</f>
        <v>0</v>
      </c>
      <c r="J3">
        <f>SUM(Budget!K27:K32)</f>
        <v>0</v>
      </c>
      <c r="K3">
        <f>SUM(Budget!L27:L32)</f>
        <v>0</v>
      </c>
      <c r="L3">
        <f>SUM(Budget!M27:M32)</f>
        <v>0</v>
      </c>
      <c r="M3">
        <f>SUM(Budget!N27:N32)</f>
        <v>0</v>
      </c>
    </row>
    <row r="4" spans="1:13" ht="12">
      <c r="A4" t="s">
        <v>42</v>
      </c>
      <c r="B4">
        <f>SUM(Budget!C34:C39)</f>
        <v>0</v>
      </c>
      <c r="C4">
        <f>SUM(Budget!D34:D39)</f>
        <v>0</v>
      </c>
      <c r="D4">
        <f>SUM(Budget!E34:E39)</f>
        <v>0</v>
      </c>
      <c r="E4">
        <f>SUM(Budget!F34:F39)</f>
        <v>0</v>
      </c>
      <c r="F4">
        <f>SUM(Budget!G34:G39)</f>
        <v>0</v>
      </c>
      <c r="G4">
        <f>SUM(Budget!H34:H39)</f>
        <v>0</v>
      </c>
      <c r="H4">
        <f>SUM(Budget!I34:I39)</f>
        <v>0</v>
      </c>
      <c r="I4">
        <f>SUM(Budget!J34:J39)</f>
        <v>0</v>
      </c>
      <c r="J4">
        <f>SUM(Budget!K34:K39)</f>
        <v>0</v>
      </c>
      <c r="K4">
        <f>SUM(Budget!L34:L39)</f>
        <v>0</v>
      </c>
      <c r="L4">
        <f>SUM(Budget!M34:M39)</f>
        <v>0</v>
      </c>
      <c r="M4">
        <f>SUM(Budget!N34:N39)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2"/>
  <sheetViews>
    <sheetView tabSelected="1" zoomScalePageLayoutView="0" workbookViewId="0" topLeftCell="A1">
      <pane xSplit="2" ySplit="3" topLeftCell="C4" activePane="bottomRight" state="frozen"/>
      <selection pane="topLeft" activeCell="R1" sqref="R1:R16384"/>
      <selection pane="topRight" activeCell="D1" sqref="D1"/>
      <selection pane="bottomLeft" activeCell="A15" sqref="A15"/>
      <selection pane="bottomRight" activeCell="B44" sqref="B44"/>
    </sheetView>
  </sheetViews>
  <sheetFormatPr defaultColWidth="11.421875" defaultRowHeight="12.75"/>
  <cols>
    <col min="1" max="1" width="8.8515625" style="0" customWidth="1"/>
    <col min="2" max="2" width="41.421875" style="1" customWidth="1"/>
    <col min="3" max="3" width="9.7109375" style="0" customWidth="1"/>
    <col min="4" max="4" width="10.28125" style="0" bestFit="1" customWidth="1"/>
    <col min="5" max="12" width="9.7109375" style="0" customWidth="1"/>
    <col min="13" max="13" width="10.28125" style="0" customWidth="1"/>
    <col min="14" max="14" width="11.7109375" style="0" customWidth="1"/>
    <col min="15" max="22" width="11.421875" style="49" customWidth="1"/>
  </cols>
  <sheetData>
    <row r="1" spans="1:22" s="36" customFormat="1" ht="29.25" customHeight="1">
      <c r="A1" s="4"/>
      <c r="B1" s="35"/>
      <c r="C1" s="74" t="s">
        <v>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  <c r="U1" s="3"/>
      <c r="V1" s="63"/>
    </row>
    <row r="2" spans="1:22" s="36" customFormat="1" ht="15" customHeight="1" thickBot="1">
      <c r="A2" s="4"/>
      <c r="B2" s="44"/>
      <c r="C2" s="76" t="s">
        <v>53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3"/>
      <c r="P2" s="3"/>
      <c r="Q2" s="3"/>
      <c r="R2" s="3"/>
      <c r="S2" s="3"/>
      <c r="T2" s="3"/>
      <c r="U2" s="3"/>
      <c r="V2" s="63"/>
    </row>
    <row r="3" spans="1:22" s="38" customFormat="1" ht="16.5" customHeight="1" thickBot="1">
      <c r="A3" s="37"/>
      <c r="B3" s="39" t="s">
        <v>4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5" t="s">
        <v>12</v>
      </c>
      <c r="M3" s="65" t="s">
        <v>13</v>
      </c>
      <c r="N3" s="65" t="s">
        <v>14</v>
      </c>
      <c r="O3" s="3"/>
      <c r="P3" s="3"/>
      <c r="Q3" s="3"/>
      <c r="R3" s="3"/>
      <c r="S3" s="3"/>
      <c r="T3" s="3"/>
      <c r="U3" s="3"/>
      <c r="V3" s="64"/>
    </row>
    <row r="4" spans="1:22" ht="16.5" customHeight="1">
      <c r="A4" s="71"/>
      <c r="B4" s="18" t="s">
        <v>5</v>
      </c>
      <c r="C4" s="9"/>
      <c r="D4" s="9"/>
      <c r="E4" s="9"/>
      <c r="F4" s="9"/>
      <c r="G4" s="9"/>
      <c r="H4" s="9"/>
      <c r="I4" s="9"/>
      <c r="J4" s="9"/>
      <c r="K4" s="9"/>
      <c r="L4" s="46"/>
      <c r="M4" s="9"/>
      <c r="N4" s="9"/>
      <c r="O4" s="3"/>
      <c r="P4" s="3"/>
      <c r="Q4" s="3"/>
      <c r="R4" s="3"/>
      <c r="S4" s="3"/>
      <c r="T4" s="3"/>
      <c r="U4" s="3"/>
      <c r="V4" s="3"/>
    </row>
    <row r="5" spans="1:22" ht="16.5" customHeight="1">
      <c r="A5" s="71"/>
      <c r="B5" s="16" t="s">
        <v>45</v>
      </c>
      <c r="C5" s="9"/>
      <c r="D5" s="9"/>
      <c r="E5" s="9"/>
      <c r="F5" s="9"/>
      <c r="G5" s="9"/>
      <c r="H5" s="9"/>
      <c r="I5" s="9"/>
      <c r="J5" s="9"/>
      <c r="K5" s="9"/>
      <c r="L5" s="46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ht="16.5" customHeight="1">
      <c r="A6" s="71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46"/>
      <c r="M6" s="10"/>
      <c r="N6" s="10"/>
      <c r="O6" s="3"/>
      <c r="P6" s="3"/>
      <c r="Q6" s="3"/>
      <c r="R6" s="3"/>
      <c r="S6" s="3"/>
      <c r="T6" s="3"/>
      <c r="U6" s="3"/>
      <c r="V6" s="3"/>
    </row>
    <row r="7" spans="1:22" ht="16.5" customHeight="1">
      <c r="A7" s="72"/>
      <c r="B7" s="16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47"/>
      <c r="M7" s="10"/>
      <c r="N7" s="10"/>
      <c r="O7" s="3"/>
      <c r="P7" s="3"/>
      <c r="Q7" s="3"/>
      <c r="R7" s="3"/>
      <c r="S7" s="3"/>
      <c r="T7" s="3"/>
      <c r="U7" s="3"/>
      <c r="V7" s="3"/>
    </row>
    <row r="8" spans="1:22" ht="16.5" customHeight="1">
      <c r="A8" s="72"/>
      <c r="B8" s="16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47"/>
      <c r="M8" s="10"/>
      <c r="N8" s="10"/>
      <c r="O8" s="3"/>
      <c r="P8" s="3"/>
      <c r="Q8" s="3"/>
      <c r="R8" s="3"/>
      <c r="S8" s="3"/>
      <c r="T8" s="3"/>
      <c r="U8" s="3"/>
      <c r="V8" s="3"/>
    </row>
    <row r="9" spans="1:22" ht="16.5" customHeight="1">
      <c r="A9" s="72"/>
      <c r="B9" s="16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47"/>
      <c r="M9" s="10"/>
      <c r="N9" s="10"/>
      <c r="O9" s="3"/>
      <c r="P9" s="3"/>
      <c r="Q9" s="3"/>
      <c r="R9" s="3"/>
      <c r="S9" s="3"/>
      <c r="T9" s="3"/>
      <c r="U9" s="3"/>
      <c r="V9" s="3"/>
    </row>
    <row r="10" spans="1:22" ht="27.75" customHeight="1">
      <c r="A10" s="72"/>
      <c r="B10" s="17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47"/>
      <c r="M10" s="10"/>
      <c r="N10" s="10"/>
      <c r="O10" s="3"/>
      <c r="P10" s="3"/>
      <c r="Q10" s="3"/>
      <c r="R10" s="3"/>
      <c r="S10" s="3"/>
      <c r="T10" s="3"/>
      <c r="U10" s="3"/>
      <c r="V10" s="3"/>
    </row>
    <row r="11" spans="1:22" ht="16.5" customHeight="1">
      <c r="A11" s="72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48"/>
      <c r="M11" s="10"/>
      <c r="N11" s="10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72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48"/>
      <c r="M12" s="10"/>
      <c r="N12" s="10"/>
      <c r="O12" s="3"/>
      <c r="P12" s="3"/>
      <c r="Q12" s="3"/>
      <c r="R12" s="3"/>
      <c r="S12" s="3"/>
      <c r="T12" s="3"/>
      <c r="U12" s="3"/>
      <c r="V12" s="3"/>
    </row>
    <row r="13" spans="1:22" ht="6" customHeight="1" thickBot="1">
      <c r="A13" s="7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2"/>
      <c r="N13" s="12"/>
      <c r="O13" s="3"/>
      <c r="P13" s="3"/>
      <c r="Q13" s="3"/>
      <c r="R13" s="3"/>
      <c r="S13" s="3"/>
      <c r="T13" s="3"/>
      <c r="U13" s="3"/>
      <c r="V13" s="3"/>
    </row>
    <row r="14" spans="1:22" s="34" customFormat="1" ht="19.5" customHeight="1" thickBot="1">
      <c r="A14" s="72"/>
      <c r="B14" s="62" t="s">
        <v>25</v>
      </c>
      <c r="C14" s="33">
        <f aca="true" t="shared" si="0" ref="C14:N14">IF(SUM(C4:C12)=0,"",SUM(C4:C12))</f>
      </c>
      <c r="D14" s="33">
        <f t="shared" si="0"/>
      </c>
      <c r="E14" s="33">
        <f t="shared" si="0"/>
      </c>
      <c r="F14" s="33">
        <f t="shared" si="0"/>
      </c>
      <c r="G14" s="67">
        <f t="shared" si="0"/>
      </c>
      <c r="H14" s="68">
        <f t="shared" si="0"/>
      </c>
      <c r="I14" s="69">
        <f t="shared" si="0"/>
      </c>
      <c r="J14" s="69">
        <f t="shared" si="0"/>
      </c>
      <c r="K14" s="69">
        <f t="shared" si="0"/>
      </c>
      <c r="L14" s="69">
        <f t="shared" si="0"/>
      </c>
      <c r="M14" s="69">
        <f t="shared" si="0"/>
      </c>
      <c r="N14" s="69">
        <f t="shared" si="0"/>
      </c>
      <c r="O14" s="3"/>
      <c r="P14" s="3"/>
      <c r="Q14" s="3"/>
      <c r="R14" s="3"/>
      <c r="S14" s="3"/>
      <c r="T14" s="3"/>
      <c r="U14" s="3"/>
      <c r="V14" s="59"/>
    </row>
    <row r="15" spans="1:22" ht="6" customHeight="1">
      <c r="A15" s="4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66"/>
      <c r="N15" s="66"/>
      <c r="O15" s="3"/>
      <c r="P15" s="3"/>
      <c r="Q15" s="3"/>
      <c r="R15" s="3"/>
      <c r="S15" s="3"/>
      <c r="T15" s="3"/>
      <c r="U15" s="3"/>
      <c r="V15" s="3"/>
    </row>
    <row r="16" spans="1:22" ht="16.5" customHeight="1">
      <c r="A16" s="71"/>
      <c r="B16" s="16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47"/>
      <c r="M16" s="10"/>
      <c r="N16" s="10"/>
      <c r="O16" s="3"/>
      <c r="P16" s="3"/>
      <c r="Q16" s="3"/>
      <c r="R16" s="3"/>
      <c r="S16" s="3"/>
      <c r="T16" s="3"/>
      <c r="U16" s="3"/>
      <c r="V16" s="3"/>
    </row>
    <row r="17" spans="1:22" ht="16.5" customHeight="1">
      <c r="A17" s="71"/>
      <c r="B17" s="16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47"/>
      <c r="M17" s="10"/>
      <c r="N17" s="10"/>
      <c r="O17" s="3"/>
      <c r="P17" s="3"/>
      <c r="Q17" s="3"/>
      <c r="R17" s="3"/>
      <c r="S17" s="3"/>
      <c r="T17" s="3"/>
      <c r="U17" s="3"/>
      <c r="V17" s="3"/>
    </row>
    <row r="18" spans="1:22" ht="16.5" customHeight="1">
      <c r="A18" s="71"/>
      <c r="B18" s="16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47"/>
      <c r="M18" s="10"/>
      <c r="N18" s="10"/>
      <c r="O18" s="3"/>
      <c r="P18" s="3"/>
      <c r="Q18" s="3"/>
      <c r="R18" s="3"/>
      <c r="S18" s="3"/>
      <c r="T18" s="3"/>
      <c r="U18" s="3"/>
      <c r="V18" s="3"/>
    </row>
    <row r="19" spans="1:23" ht="16.5" customHeight="1">
      <c r="A19" s="71"/>
      <c r="B19" s="16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47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</row>
    <row r="20" spans="1:23" ht="16.5" customHeight="1">
      <c r="A20" s="71"/>
      <c r="B20" s="16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71"/>
      <c r="B21" s="16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48"/>
      <c r="M21" s="10"/>
      <c r="N21" s="10"/>
      <c r="O21" s="3"/>
      <c r="P21" s="3"/>
      <c r="Q21" s="3"/>
      <c r="R21" s="3"/>
      <c r="S21" s="3"/>
      <c r="T21" s="3"/>
      <c r="U21" s="3"/>
      <c r="V21" s="3"/>
      <c r="W21" s="3"/>
    </row>
    <row r="22" spans="1:23" ht="16.5" customHeight="1">
      <c r="A22" s="71"/>
      <c r="B22" s="16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48"/>
      <c r="M22" s="10"/>
      <c r="N22" s="10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71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48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</row>
    <row r="24" spans="1:23" ht="16.5" customHeight="1">
      <c r="A24" s="71"/>
      <c r="B24" s="8"/>
      <c r="C24" s="13"/>
      <c r="D24" s="10"/>
      <c r="E24" s="10"/>
      <c r="F24" s="10"/>
      <c r="G24" s="10"/>
      <c r="H24" s="10"/>
      <c r="I24" s="10"/>
      <c r="J24" s="10"/>
      <c r="K24" s="10"/>
      <c r="L24" s="47"/>
      <c r="M24" s="10"/>
      <c r="N24" s="10"/>
      <c r="O24" s="3"/>
      <c r="P24" s="3"/>
      <c r="Q24" s="3"/>
      <c r="R24" s="3"/>
      <c r="S24" s="3"/>
      <c r="T24" s="3"/>
      <c r="U24" s="3"/>
      <c r="V24" s="3"/>
      <c r="W24" s="3"/>
    </row>
    <row r="25" spans="1:22" ht="16.5" customHeight="1">
      <c r="A25" s="71"/>
      <c r="B25" s="8"/>
      <c r="C25" s="9"/>
      <c r="D25" s="9"/>
      <c r="E25" s="9"/>
      <c r="F25" s="9"/>
      <c r="G25" s="9"/>
      <c r="H25" s="9"/>
      <c r="I25" s="9"/>
      <c r="J25" s="9"/>
      <c r="K25" s="9"/>
      <c r="L25" s="46"/>
      <c r="M25" s="10"/>
      <c r="N25" s="10"/>
      <c r="O25" s="3"/>
      <c r="P25" s="3"/>
      <c r="Q25" s="3"/>
      <c r="R25" s="3"/>
      <c r="S25" s="3"/>
      <c r="T25" s="3"/>
      <c r="U25" s="3"/>
      <c r="V25" s="3"/>
    </row>
    <row r="26" spans="1:22" ht="6" customHeight="1">
      <c r="A26" s="4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0"/>
      <c r="O26" s="3"/>
      <c r="P26" s="3"/>
      <c r="Q26" s="3"/>
      <c r="R26" s="3"/>
      <c r="S26" s="3"/>
      <c r="T26" s="3"/>
      <c r="U26" s="3"/>
      <c r="V26" s="3"/>
    </row>
    <row r="27" spans="1:22" ht="18" customHeight="1">
      <c r="A27" s="71"/>
      <c r="B27" s="16" t="s">
        <v>26</v>
      </c>
      <c r="C27" s="10"/>
      <c r="D27" s="10"/>
      <c r="E27" s="10"/>
      <c r="F27" s="10"/>
      <c r="G27" s="10"/>
      <c r="H27" s="10"/>
      <c r="I27" s="10"/>
      <c r="J27" s="10"/>
      <c r="K27" s="10"/>
      <c r="L27" s="47"/>
      <c r="M27" s="10"/>
      <c r="N27" s="10"/>
      <c r="O27" s="3"/>
      <c r="P27" s="3"/>
      <c r="Q27" s="3"/>
      <c r="R27" s="3"/>
      <c r="S27" s="3"/>
      <c r="T27" s="3"/>
      <c r="U27" s="3"/>
      <c r="V27" s="3"/>
    </row>
    <row r="28" spans="1:22" ht="18" customHeight="1">
      <c r="A28" s="71"/>
      <c r="B28" s="18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47"/>
      <c r="M28" s="10"/>
      <c r="N28" s="10"/>
      <c r="O28" s="3"/>
      <c r="P28" s="3"/>
      <c r="Q28" s="3"/>
      <c r="R28" s="3"/>
      <c r="S28" s="3"/>
      <c r="T28" s="3"/>
      <c r="U28" s="3"/>
      <c r="V28" s="3"/>
    </row>
    <row r="29" spans="1:22" ht="18" customHeight="1">
      <c r="A29" s="71"/>
      <c r="B29" s="16" t="s">
        <v>28</v>
      </c>
      <c r="C29" s="10"/>
      <c r="D29" s="10"/>
      <c r="E29" s="10"/>
      <c r="F29" s="10"/>
      <c r="G29" s="10"/>
      <c r="H29" s="10"/>
      <c r="I29" s="10"/>
      <c r="J29" s="10"/>
      <c r="K29" s="10"/>
      <c r="L29" s="47"/>
      <c r="M29" s="10"/>
      <c r="N29" s="10"/>
      <c r="O29" s="3"/>
      <c r="P29" s="3"/>
      <c r="Q29" s="3"/>
      <c r="R29" s="3"/>
      <c r="S29" s="3"/>
      <c r="T29" s="3"/>
      <c r="U29" s="3"/>
      <c r="V29" s="3"/>
    </row>
    <row r="30" spans="1:22" ht="18" customHeight="1">
      <c r="A30" s="71"/>
      <c r="B30" s="16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47"/>
      <c r="M30" s="10"/>
      <c r="N30" s="10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71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47"/>
      <c r="M31" s="10"/>
      <c r="N31" s="10"/>
      <c r="O31" s="3"/>
      <c r="P31" s="3"/>
      <c r="Q31" s="3"/>
      <c r="R31" s="3"/>
      <c r="S31" s="3"/>
      <c r="T31" s="3"/>
      <c r="U31" s="3"/>
      <c r="V31" s="3"/>
    </row>
    <row r="32" spans="1:22" ht="18" customHeight="1">
      <c r="A32" s="71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47"/>
      <c r="M32" s="10"/>
      <c r="N32" s="10"/>
      <c r="O32" s="3"/>
      <c r="P32" s="3"/>
      <c r="Q32" s="3"/>
      <c r="R32" s="3"/>
      <c r="S32" s="3"/>
      <c r="T32" s="3"/>
      <c r="U32" s="3"/>
      <c r="V32" s="3"/>
    </row>
    <row r="33" spans="1:23" ht="6" customHeight="1">
      <c r="A33" s="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1"/>
      <c r="N33" s="61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73"/>
      <c r="B34" s="16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47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73"/>
      <c r="B35" s="16" t="s">
        <v>31</v>
      </c>
      <c r="C35" s="10"/>
      <c r="D35" s="10"/>
      <c r="E35" s="10"/>
      <c r="F35" s="10"/>
      <c r="G35" s="10"/>
      <c r="H35" s="10"/>
      <c r="I35" s="10"/>
      <c r="J35" s="10"/>
      <c r="K35" s="10"/>
      <c r="L35" s="47"/>
      <c r="M35" s="10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73"/>
      <c r="B36" s="16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47"/>
      <c r="M36" s="10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73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47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73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47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73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47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spans="1:23" ht="6" customHeight="1">
      <c r="A40" s="73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47"/>
      <c r="M40" s="10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spans="1:23" s="34" customFormat="1" ht="20.25" customHeight="1">
      <c r="A41" s="73"/>
      <c r="B41" s="52" t="s">
        <v>33</v>
      </c>
      <c r="C41" s="53">
        <f>IF(SUM(C16:C25)+SUM(C27:C32)+SUM(C34:C39)=0,"",SUM(C16:C25)+SUM(C27:C32)+SUM(C34:C39))</f>
      </c>
      <c r="D41" s="53">
        <f aca="true" t="shared" si="1" ref="D41:N41">IF(SUM(D16:D25)+SUM(D27:D32)+SUM(D34:D37)=0,"",SUM(D16:D25)+SUM(D27:D32)+SUM(D34:D37))</f>
      </c>
      <c r="E41" s="53">
        <f t="shared" si="1"/>
      </c>
      <c r="F41" s="53">
        <f t="shared" si="1"/>
      </c>
      <c r="G41" s="53">
        <f t="shared" si="1"/>
      </c>
      <c r="H41" s="53">
        <f t="shared" si="1"/>
      </c>
      <c r="I41" s="53">
        <f t="shared" si="1"/>
      </c>
      <c r="J41" s="53">
        <f t="shared" si="1"/>
      </c>
      <c r="K41" s="53">
        <f t="shared" si="1"/>
      </c>
      <c r="L41" s="57">
        <f t="shared" si="1"/>
      </c>
      <c r="M41" s="53">
        <f t="shared" si="1"/>
      </c>
      <c r="N41" s="53">
        <f t="shared" si="1"/>
      </c>
      <c r="O41" s="3"/>
      <c r="P41" s="3"/>
      <c r="Q41" s="3"/>
      <c r="R41" s="3"/>
      <c r="S41" s="3"/>
      <c r="T41" s="3"/>
      <c r="U41" s="3"/>
      <c r="V41" s="59"/>
      <c r="W41" s="59"/>
    </row>
    <row r="42" spans="1:23" s="34" customFormat="1" ht="28.5" customHeight="1">
      <c r="A42" s="54"/>
      <c r="B42" s="55" t="s">
        <v>38</v>
      </c>
      <c r="C42" s="56">
        <f aca="true" t="shared" si="2" ref="C42:N42">IF(AND(C14="",C41=""),"",IF(C41="",C14,IF(C14="",-C41,C14-C41)))</f>
      </c>
      <c r="D42" s="56">
        <f t="shared" si="2"/>
      </c>
      <c r="E42" s="56">
        <f t="shared" si="2"/>
      </c>
      <c r="F42" s="56">
        <f t="shared" si="2"/>
      </c>
      <c r="G42" s="56">
        <f t="shared" si="2"/>
      </c>
      <c r="H42" s="56">
        <f t="shared" si="2"/>
      </c>
      <c r="I42" s="56">
        <f t="shared" si="2"/>
      </c>
      <c r="J42" s="56">
        <f t="shared" si="2"/>
      </c>
      <c r="K42" s="56">
        <f t="shared" si="2"/>
      </c>
      <c r="L42" s="58">
        <f t="shared" si="2"/>
      </c>
      <c r="M42" s="56">
        <f t="shared" si="2"/>
      </c>
      <c r="N42" s="56">
        <f t="shared" si="2"/>
      </c>
      <c r="O42" s="3"/>
      <c r="P42" s="3"/>
      <c r="Q42" s="3"/>
      <c r="R42" s="3"/>
      <c r="S42" s="3"/>
      <c r="T42" s="3"/>
      <c r="U42" s="3"/>
      <c r="V42" s="59"/>
      <c r="W42" s="59"/>
    </row>
    <row r="43" spans="1:23" ht="22.5" customHeight="1">
      <c r="A43" s="3"/>
      <c r="B43" s="3"/>
      <c r="C43" s="3"/>
      <c r="D43" s="3"/>
      <c r="E43" s="3"/>
      <c r="F43" s="3"/>
      <c r="G43" s="3"/>
      <c r="I43" s="3"/>
      <c r="J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70" t="s">
        <v>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2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/>
      <c r="P49" s="3"/>
      <c r="Q49" s="3"/>
      <c r="R49" s="3"/>
      <c r="S49" s="3"/>
      <c r="T49" s="3"/>
      <c r="U49" s="3"/>
      <c r="V49" s="3"/>
    </row>
    <row r="50" spans="1:22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pans="1:2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3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2">
      <c r="B278" s="3"/>
      <c r="C278" s="3"/>
      <c r="D278" s="3"/>
      <c r="E278" s="3"/>
      <c r="F278" s="3"/>
      <c r="G278" s="3"/>
      <c r="H278" s="3"/>
      <c r="I278" s="3"/>
      <c r="J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2">
      <c r="B279" s="3"/>
      <c r="C279" s="3"/>
      <c r="D279" s="3"/>
      <c r="E279" s="3"/>
      <c r="F279" s="3"/>
      <c r="G279" s="3"/>
      <c r="H279" s="3"/>
      <c r="I279" s="3"/>
      <c r="J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2">
      <c r="B280" s="3"/>
      <c r="C280" s="3"/>
      <c r="D280" s="3"/>
      <c r="E280" s="3"/>
      <c r="F280" s="3"/>
      <c r="G280" s="3"/>
      <c r="H280" s="3"/>
      <c r="I280" s="3"/>
      <c r="J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2">
      <c r="B281" s="3"/>
      <c r="C281" s="3"/>
      <c r="D281" s="3"/>
      <c r="E281" s="3"/>
      <c r="F281" s="3"/>
      <c r="G281" s="3"/>
      <c r="H281" s="3"/>
      <c r="I281" s="3"/>
      <c r="J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2">
      <c r="B282" s="3"/>
      <c r="C282" s="3"/>
      <c r="D282" s="3"/>
      <c r="E282" s="3"/>
      <c r="F282" s="3"/>
      <c r="G282" s="3"/>
      <c r="H282" s="3"/>
      <c r="I282" s="3"/>
      <c r="J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2">
      <c r="B283" s="3"/>
      <c r="C283" s="3"/>
      <c r="D283" s="3"/>
      <c r="E283" s="3"/>
      <c r="F283" s="3"/>
      <c r="G283" s="3"/>
      <c r="H283" s="3"/>
      <c r="I283" s="3"/>
      <c r="J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2">
      <c r="B284" s="3"/>
      <c r="C284" s="3"/>
      <c r="D284" s="3"/>
      <c r="E284" s="3"/>
      <c r="F284" s="3"/>
      <c r="G284" s="3"/>
      <c r="H284" s="3"/>
      <c r="I284" s="3"/>
      <c r="J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2">
      <c r="B285" s="3"/>
      <c r="C285" s="3"/>
      <c r="D285" s="3"/>
      <c r="E285" s="3"/>
      <c r="F285" s="3"/>
      <c r="G285" s="3"/>
      <c r="H285" s="3"/>
      <c r="I285" s="3"/>
      <c r="J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2">
      <c r="B286" s="3"/>
      <c r="C286" s="3"/>
      <c r="D286" s="3"/>
      <c r="E286" s="3"/>
      <c r="F286" s="3"/>
      <c r="G286" s="3"/>
      <c r="H286" s="3"/>
      <c r="I286" s="3"/>
      <c r="J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2">
      <c r="B287" s="3"/>
      <c r="C287" s="3"/>
      <c r="D287" s="3"/>
      <c r="E287" s="3"/>
      <c r="F287" s="3"/>
      <c r="G287" s="3"/>
      <c r="H287" s="3"/>
      <c r="I287" s="3"/>
      <c r="J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2">
      <c r="B288" s="3"/>
      <c r="C288" s="3"/>
      <c r="D288" s="3"/>
      <c r="E288" s="3"/>
      <c r="F288" s="3"/>
      <c r="G288" s="3"/>
      <c r="H288" s="3"/>
      <c r="I288" s="3"/>
      <c r="J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2">
      <c r="B289" s="3"/>
      <c r="C289" s="3"/>
      <c r="D289" s="3"/>
      <c r="E289" s="3"/>
      <c r="F289" s="3"/>
      <c r="G289" s="3"/>
      <c r="H289" s="3"/>
      <c r="I289" s="3"/>
      <c r="J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2">
      <c r="B290" s="3"/>
      <c r="C290" s="3"/>
      <c r="D290" s="3"/>
      <c r="E290" s="3"/>
      <c r="F290" s="3"/>
      <c r="G290" s="3"/>
      <c r="H290" s="3"/>
      <c r="I290" s="3"/>
      <c r="J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2">
      <c r="B291" s="3"/>
      <c r="C291" s="3"/>
      <c r="D291" s="3"/>
      <c r="E291" s="3"/>
      <c r="F291" s="3"/>
      <c r="G291" s="3"/>
      <c r="H291" s="3"/>
      <c r="I291" s="3"/>
      <c r="J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2">
      <c r="B292" s="3"/>
      <c r="C292" s="3"/>
      <c r="D292" s="3"/>
      <c r="E292" s="3"/>
      <c r="F292" s="3"/>
      <c r="G292" s="3"/>
      <c r="H292" s="3"/>
      <c r="I292" s="3"/>
      <c r="J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2">
      <c r="B293" s="3"/>
      <c r="C293" s="3"/>
      <c r="D293" s="3"/>
      <c r="E293" s="3"/>
      <c r="F293" s="3"/>
      <c r="G293" s="3"/>
      <c r="H293" s="3"/>
      <c r="I293" s="3"/>
      <c r="J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2">
      <c r="B294" s="3"/>
      <c r="C294" s="3"/>
      <c r="D294" s="3"/>
      <c r="E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2">
      <c r="B295" s="3"/>
      <c r="C295" s="3"/>
      <c r="D295" s="3"/>
      <c r="E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2">
      <c r="B296" s="3"/>
      <c r="C296" s="3"/>
      <c r="D296" s="3"/>
      <c r="E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2">
      <c r="B297" s="3"/>
      <c r="C297" s="3"/>
      <c r="D297" s="3"/>
      <c r="E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2">
      <c r="B298" s="3"/>
      <c r="C298" s="3"/>
      <c r="D298" s="3"/>
      <c r="E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2">
      <c r="B299" s="3"/>
      <c r="C299" s="3"/>
      <c r="D299" s="3"/>
      <c r="E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2">
      <c r="B300" s="3"/>
      <c r="C300" s="3"/>
      <c r="D300" s="3"/>
      <c r="E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2">
      <c r="B301" s="3"/>
      <c r="C301" s="3"/>
      <c r="D301" s="3"/>
      <c r="E301" s="3"/>
      <c r="F301" s="3"/>
      <c r="G301" s="3"/>
      <c r="H301" s="3"/>
      <c r="I301" s="3"/>
      <c r="J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2">
      <c r="B302" s="3"/>
      <c r="C302" s="3"/>
      <c r="D302" s="3"/>
      <c r="E302" s="3"/>
      <c r="F302" s="3"/>
      <c r="G302" s="3"/>
      <c r="H302" s="3"/>
      <c r="I302" s="3"/>
      <c r="J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2">
      <c r="B303" s="3"/>
      <c r="C303" s="3"/>
      <c r="D303" s="3"/>
      <c r="E303" s="3"/>
      <c r="F303" s="3"/>
      <c r="G303" s="3"/>
      <c r="H303" s="3"/>
      <c r="I303" s="3"/>
      <c r="J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2">
      <c r="B304" s="3"/>
      <c r="C304" s="3"/>
      <c r="D304" s="3"/>
      <c r="E304" s="3"/>
      <c r="F304" s="3"/>
      <c r="G304" s="3"/>
      <c r="H304" s="3"/>
      <c r="I304" s="3"/>
      <c r="J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2">
      <c r="B305" s="3"/>
      <c r="C305" s="3"/>
      <c r="D305" s="3"/>
      <c r="E305" s="3"/>
      <c r="F305" s="3"/>
      <c r="G305" s="3"/>
      <c r="H305" s="3"/>
      <c r="I305" s="3"/>
      <c r="J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2">
      <c r="B306" s="3"/>
      <c r="C306" s="3"/>
      <c r="D306" s="3"/>
      <c r="E306" s="3"/>
      <c r="F306" s="3"/>
      <c r="G306" s="3"/>
      <c r="H306" s="3"/>
      <c r="I306" s="3"/>
      <c r="J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2">
      <c r="B307" s="3"/>
      <c r="C307" s="3"/>
      <c r="D307" s="3"/>
      <c r="E307" s="3"/>
      <c r="F307" s="3"/>
      <c r="G307" s="3"/>
      <c r="H307" s="3"/>
      <c r="I307" s="3"/>
      <c r="J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2">
      <c r="B308" s="3"/>
      <c r="C308" s="3"/>
      <c r="D308" s="3"/>
      <c r="E308" s="3"/>
      <c r="F308" s="3"/>
      <c r="G308" s="3"/>
      <c r="H308" s="3"/>
      <c r="I308" s="3"/>
      <c r="J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2">
      <c r="B309" s="3"/>
      <c r="C309" s="3"/>
      <c r="D309" s="3"/>
      <c r="E309" s="3"/>
      <c r="F309" s="3"/>
      <c r="G309" s="3"/>
      <c r="H309" s="3"/>
      <c r="I309" s="3"/>
      <c r="J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2">
      <c r="B310" s="3"/>
      <c r="C310" s="3"/>
      <c r="D310" s="3"/>
      <c r="E310" s="3"/>
      <c r="F310" s="3"/>
      <c r="G310" s="3"/>
      <c r="H310" s="3"/>
      <c r="I310" s="3"/>
      <c r="J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2">
      <c r="B311" s="3"/>
      <c r="C311" s="3"/>
      <c r="D311" s="3"/>
      <c r="E311" s="3"/>
      <c r="F311" s="3"/>
      <c r="G311" s="3"/>
      <c r="H311" s="3"/>
      <c r="I311" s="3"/>
      <c r="J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2">
      <c r="B312" s="3"/>
      <c r="C312" s="3"/>
      <c r="D312" s="3"/>
      <c r="E312" s="3"/>
      <c r="F312" s="3"/>
      <c r="G312" s="3"/>
      <c r="H312" s="3"/>
      <c r="I312" s="3"/>
      <c r="J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2">
      <c r="B313" s="3"/>
      <c r="C313" s="3"/>
      <c r="D313" s="3"/>
      <c r="E313" s="3"/>
      <c r="F313" s="3"/>
      <c r="G313" s="3"/>
      <c r="H313" s="3"/>
      <c r="I313" s="3"/>
      <c r="J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2">
      <c r="B314" s="3"/>
      <c r="C314" s="3"/>
      <c r="D314" s="3"/>
      <c r="E314" s="3"/>
      <c r="F314" s="3"/>
      <c r="G314" s="3"/>
      <c r="H314" s="3"/>
      <c r="I314" s="3"/>
      <c r="J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2">
      <c r="B315" s="3"/>
      <c r="C315" s="3"/>
      <c r="D315" s="3"/>
      <c r="E315" s="3"/>
      <c r="F315" s="3"/>
      <c r="G315" s="3"/>
      <c r="H315" s="3"/>
      <c r="I315" s="3"/>
      <c r="J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2">
      <c r="B316" s="3"/>
      <c r="C316" s="3"/>
      <c r="D316" s="3"/>
      <c r="E316" s="3"/>
      <c r="F316" s="3"/>
      <c r="G316" s="3"/>
      <c r="H316" s="3"/>
      <c r="I316" s="3"/>
      <c r="J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2">
      <c r="B317" s="3"/>
      <c r="C317" s="3"/>
      <c r="D317" s="3"/>
      <c r="E317" s="3"/>
      <c r="F317" s="3"/>
      <c r="G317" s="3"/>
      <c r="H317" s="3"/>
      <c r="I317" s="3"/>
      <c r="J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2">
      <c r="B318" s="3"/>
      <c r="C318" s="3"/>
      <c r="D318" s="3"/>
      <c r="E318" s="3"/>
      <c r="F318" s="3"/>
      <c r="G318" s="3"/>
      <c r="H318" s="3"/>
      <c r="I318" s="3"/>
      <c r="J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2">
      <c r="B319" s="3"/>
      <c r="C319" s="3"/>
      <c r="D319" s="3"/>
      <c r="E319" s="3"/>
      <c r="F319" s="3"/>
      <c r="G319" s="3"/>
      <c r="H319" s="3"/>
      <c r="I319" s="3"/>
      <c r="J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2">
      <c r="B320" s="3"/>
      <c r="C320" s="3"/>
      <c r="D320" s="3"/>
      <c r="E320" s="3"/>
      <c r="F320" s="3"/>
      <c r="G320" s="3"/>
      <c r="H320" s="3"/>
      <c r="I320" s="3"/>
      <c r="J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2">
      <c r="B321" s="3"/>
      <c r="C321" s="3"/>
      <c r="D321" s="3"/>
      <c r="E321" s="3"/>
      <c r="F321" s="3"/>
      <c r="G321" s="3"/>
      <c r="H321" s="3"/>
      <c r="I321" s="3"/>
      <c r="J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2">
      <c r="B322" s="3"/>
      <c r="C322" s="3"/>
      <c r="D322" s="3"/>
      <c r="E322" s="3"/>
      <c r="F322" s="3"/>
      <c r="G322" s="3"/>
      <c r="H322" s="3"/>
      <c r="I322" s="3"/>
      <c r="J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2">
      <c r="B323" s="3"/>
      <c r="C323" s="3"/>
      <c r="D323" s="3"/>
      <c r="E323" s="3"/>
      <c r="F323" s="3"/>
      <c r="G323" s="3"/>
      <c r="H323" s="3"/>
      <c r="I323" s="3"/>
      <c r="J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2">
      <c r="B324" s="3"/>
      <c r="C324" s="3"/>
      <c r="D324" s="3"/>
      <c r="E324" s="3"/>
      <c r="F324" s="3"/>
      <c r="G324" s="3"/>
      <c r="H324" s="3"/>
      <c r="I324" s="3"/>
      <c r="J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2">
      <c r="B325" s="3"/>
      <c r="C325" s="3"/>
      <c r="D325" s="3"/>
      <c r="E325" s="3"/>
      <c r="F325" s="3"/>
      <c r="G325" s="3"/>
      <c r="H325" s="3"/>
      <c r="I325" s="3"/>
      <c r="J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2">
      <c r="B326" s="3"/>
      <c r="C326" s="3"/>
      <c r="D326" s="3"/>
      <c r="E326" s="3"/>
      <c r="F326" s="3"/>
      <c r="G326" s="3"/>
      <c r="H326" s="3"/>
      <c r="I326" s="3"/>
      <c r="J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2">
      <c r="B327" s="3"/>
      <c r="C327" s="3"/>
      <c r="D327" s="3"/>
      <c r="E327" s="3"/>
      <c r="F327" s="3"/>
      <c r="G327" s="3"/>
      <c r="H327" s="3"/>
      <c r="I327" s="3"/>
      <c r="J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2">
      <c r="B328" s="3"/>
      <c r="C328" s="3"/>
      <c r="D328" s="3"/>
      <c r="E328" s="3"/>
      <c r="F328" s="3"/>
      <c r="G328" s="3"/>
      <c r="H328" s="3"/>
      <c r="I328" s="3"/>
      <c r="J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2">
      <c r="B329" s="3"/>
      <c r="C329" s="3"/>
      <c r="D329" s="3"/>
      <c r="E329" s="3"/>
      <c r="F329" s="3"/>
      <c r="G329" s="3"/>
      <c r="H329" s="3"/>
      <c r="I329" s="3"/>
      <c r="J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2">
      <c r="B330" s="3"/>
      <c r="C330" s="3"/>
      <c r="D330" s="3"/>
      <c r="E330" s="3"/>
      <c r="F330" s="3"/>
      <c r="G330" s="3"/>
      <c r="H330" s="3"/>
      <c r="I330" s="3"/>
      <c r="J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2">
      <c r="B331" s="3"/>
      <c r="C331" s="3"/>
      <c r="D331" s="3"/>
      <c r="E331" s="3"/>
      <c r="F331" s="3"/>
      <c r="G331" s="3"/>
      <c r="H331" s="3"/>
      <c r="I331" s="3"/>
      <c r="J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2">
      <c r="B332" s="3"/>
      <c r="C332" s="3"/>
      <c r="D332" s="3"/>
      <c r="E332" s="3"/>
      <c r="F332" s="3"/>
      <c r="G332" s="3"/>
      <c r="H332" s="3"/>
      <c r="I332" s="3"/>
      <c r="J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2">
      <c r="B333" s="3"/>
      <c r="C333" s="3"/>
      <c r="D333" s="3"/>
      <c r="E333" s="3"/>
      <c r="F333" s="3"/>
      <c r="G333" s="3"/>
      <c r="H333" s="3"/>
      <c r="I333" s="3"/>
      <c r="J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2">
      <c r="B334" s="3"/>
      <c r="C334" s="3"/>
      <c r="D334" s="3"/>
      <c r="E334" s="3"/>
      <c r="F334" s="3"/>
      <c r="G334" s="3"/>
      <c r="H334" s="3"/>
      <c r="I334" s="3"/>
      <c r="J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2">
      <c r="B335" s="3"/>
      <c r="C335" s="3"/>
      <c r="D335" s="3"/>
      <c r="E335" s="3"/>
      <c r="F335" s="3"/>
      <c r="G335" s="3"/>
      <c r="H335" s="3"/>
      <c r="I335" s="3"/>
      <c r="J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2">
      <c r="B336" s="3"/>
      <c r="C336" s="3"/>
      <c r="D336" s="3"/>
      <c r="E336" s="3"/>
      <c r="F336" s="3"/>
      <c r="G336" s="3"/>
      <c r="H336" s="3"/>
      <c r="I336" s="3"/>
      <c r="J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2">
      <c r="B337" s="3"/>
      <c r="C337" s="3"/>
      <c r="D337" s="3"/>
      <c r="E337" s="3"/>
      <c r="F337" s="3"/>
      <c r="G337" s="3"/>
      <c r="H337" s="3"/>
      <c r="I337" s="3"/>
      <c r="J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2">
      <c r="B338" s="3"/>
      <c r="C338" s="3"/>
      <c r="D338" s="3"/>
      <c r="E338" s="3"/>
      <c r="F338" s="3"/>
      <c r="G338" s="3"/>
      <c r="H338" s="3"/>
      <c r="I338" s="3"/>
      <c r="J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2">
      <c r="B339" s="3"/>
      <c r="C339" s="3"/>
      <c r="D339" s="3"/>
      <c r="E339" s="3"/>
      <c r="F339" s="3"/>
      <c r="G339" s="3"/>
      <c r="H339" s="3"/>
      <c r="I339" s="3"/>
      <c r="J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2">
      <c r="B340" s="3"/>
      <c r="C340" s="3"/>
      <c r="D340" s="3"/>
      <c r="E340" s="3"/>
      <c r="F340" s="3"/>
      <c r="G340" s="3"/>
      <c r="H340" s="3"/>
      <c r="I340" s="3"/>
      <c r="J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2">
      <c r="B341" s="3"/>
      <c r="C341" s="3"/>
      <c r="D341" s="3"/>
      <c r="E341" s="3"/>
      <c r="F341" s="3"/>
      <c r="G341" s="3"/>
      <c r="H341" s="3"/>
      <c r="I341" s="3"/>
      <c r="J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2">
      <c r="B342" s="3"/>
      <c r="C342" s="3"/>
      <c r="D342" s="3"/>
      <c r="E342" s="3"/>
      <c r="F342" s="3"/>
      <c r="G342" s="3"/>
      <c r="H342" s="3"/>
      <c r="I342" s="3"/>
      <c r="J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2">
      <c r="B343" s="3"/>
      <c r="C343" s="3"/>
      <c r="D343" s="3"/>
      <c r="E343" s="3"/>
      <c r="F343" s="3"/>
      <c r="G343" s="3"/>
      <c r="H343" s="3"/>
      <c r="I343" s="3"/>
      <c r="J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2">
      <c r="B344" s="3"/>
      <c r="C344" s="3"/>
      <c r="D344" s="3"/>
      <c r="E344" s="3"/>
      <c r="F344" s="3"/>
      <c r="G344" s="3"/>
      <c r="H344" s="3"/>
      <c r="I344" s="3"/>
      <c r="J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2">
      <c r="B345" s="3"/>
      <c r="C345" s="3"/>
      <c r="D345" s="3"/>
      <c r="E345" s="3"/>
      <c r="F345" s="3"/>
      <c r="G345" s="3"/>
      <c r="H345" s="3"/>
      <c r="I345" s="3"/>
      <c r="J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2">
      <c r="B346" s="3"/>
      <c r="C346" s="3"/>
      <c r="D346" s="3"/>
      <c r="E346" s="3"/>
      <c r="F346" s="3"/>
      <c r="G346" s="3"/>
      <c r="H346" s="3"/>
      <c r="I346" s="3"/>
      <c r="J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2">
      <c r="B347" s="3"/>
      <c r="C347" s="3"/>
      <c r="D347" s="3"/>
      <c r="E347" s="3"/>
      <c r="F347" s="3"/>
      <c r="G347" s="3"/>
      <c r="H347" s="3"/>
      <c r="I347" s="3"/>
      <c r="J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2">
      <c r="B348" s="3"/>
      <c r="C348" s="3"/>
      <c r="D348" s="3"/>
      <c r="E348" s="3"/>
      <c r="F348" s="3"/>
      <c r="G348" s="3"/>
      <c r="H348" s="3"/>
      <c r="I348" s="3"/>
      <c r="J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2">
      <c r="B349" s="3"/>
      <c r="C349" s="3"/>
      <c r="D349" s="3"/>
      <c r="E349" s="3"/>
      <c r="F349" s="3"/>
      <c r="G349" s="3"/>
      <c r="H349" s="3"/>
      <c r="I349" s="3"/>
      <c r="J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2">
      <c r="B350" s="3"/>
      <c r="C350" s="3"/>
      <c r="D350" s="3"/>
      <c r="E350" s="3"/>
      <c r="F350" s="3"/>
      <c r="G350" s="3"/>
      <c r="H350" s="3"/>
      <c r="I350" s="3"/>
      <c r="J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10" ht="12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2">
      <c r="B352" s="3"/>
      <c r="C352" s="3"/>
      <c r="D352" s="3"/>
      <c r="E352" s="3"/>
      <c r="F352" s="3"/>
      <c r="G352" s="3"/>
      <c r="H352" s="3"/>
      <c r="I352" s="3"/>
      <c r="J352" s="3"/>
    </row>
  </sheetData>
  <sheetProtection/>
  <mergeCells count="6">
    <mergeCell ref="A4:A14"/>
    <mergeCell ref="A16:A25"/>
    <mergeCell ref="A27:A32"/>
    <mergeCell ref="A34:A41"/>
    <mergeCell ref="C1:N1"/>
    <mergeCell ref="C2:N2"/>
  </mergeCells>
  <conditionalFormatting sqref="C42">
    <cfRule type="cellIs" priority="3" dxfId="0" operator="greaterThan" stopIfTrue="1">
      <formula>0</formula>
    </cfRule>
    <cfRule type="cellIs" priority="4" dxfId="0" operator="greaterThan" stopIfTrue="1">
      <formula>0</formula>
    </cfRule>
  </conditionalFormatting>
  <conditionalFormatting sqref="D42:N42">
    <cfRule type="cellIs" priority="1" dxfId="0" operator="greaterThan" stopIfTrue="1">
      <formula>0</formula>
    </cfRule>
  </conditionalFormatting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7.421875" style="0" bestFit="1" customWidth="1"/>
  </cols>
  <sheetData>
    <row r="1" ht="13.5" thickBot="1"/>
    <row r="2" spans="1:13" s="23" customFormat="1" ht="16.5" customHeight="1" thickBot="1">
      <c r="A2" s="41" t="s">
        <v>34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7</v>
      </c>
      <c r="G2" s="42" t="s">
        <v>8</v>
      </c>
      <c r="H2" s="42" t="s">
        <v>9</v>
      </c>
      <c r="I2" s="42" t="s">
        <v>10</v>
      </c>
      <c r="J2" s="42" t="s">
        <v>11</v>
      </c>
      <c r="K2" s="42" t="s">
        <v>12</v>
      </c>
      <c r="L2" s="42" t="s">
        <v>13</v>
      </c>
      <c r="M2" s="43" t="s">
        <v>14</v>
      </c>
    </row>
    <row r="3" spans="1:13" s="19" customFormat="1" ht="27" customHeight="1">
      <c r="A3" s="29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9" customFormat="1" ht="22.5" customHeight="1">
      <c r="A4" s="20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9" customFormat="1" ht="22.5" customHeight="1" thickBot="1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9" customFormat="1" ht="22.5" customHeight="1" thickBot="1">
      <c r="A6" s="26" t="s">
        <v>36</v>
      </c>
      <c r="B6" s="27">
        <f aca="true" t="shared" si="0" ref="B6:M6">IF(B3+B4-B5=0,"",B3+B4-B5)</f>
      </c>
      <c r="C6" s="27">
        <f t="shared" si="0"/>
      </c>
      <c r="D6" s="27">
        <f t="shared" si="0"/>
      </c>
      <c r="E6" s="27">
        <f t="shared" si="0"/>
      </c>
      <c r="F6" s="27">
        <f t="shared" si="0"/>
      </c>
      <c r="G6" s="27">
        <f t="shared" si="0"/>
      </c>
      <c r="H6" s="27">
        <f t="shared" si="0"/>
      </c>
      <c r="I6" s="27">
        <f t="shared" si="0"/>
      </c>
      <c r="J6" s="27">
        <f t="shared" si="0"/>
      </c>
      <c r="K6" s="27">
        <f t="shared" si="0"/>
      </c>
      <c r="L6" s="27">
        <f t="shared" si="0"/>
      </c>
      <c r="M6" s="28">
        <f t="shared" si="0"/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3" sqref="C13"/>
    </sheetView>
  </sheetViews>
  <sheetFormatPr defaultColWidth="11.421875" defaultRowHeight="12.75"/>
  <sheetData>
    <row r="1" ht="12">
      <c r="A1" s="14" t="s">
        <v>43</v>
      </c>
    </row>
    <row r="3" ht="12">
      <c r="A3" t="s">
        <v>44</v>
      </c>
    </row>
    <row r="4" ht="12">
      <c r="A4" s="15" t="s">
        <v>47</v>
      </c>
    </row>
    <row r="5" ht="12">
      <c r="A5" s="15" t="s">
        <v>48</v>
      </c>
    </row>
    <row r="8" ht="12.75">
      <c r="A8" s="14" t="s">
        <v>49</v>
      </c>
    </row>
    <row r="10" ht="12.75">
      <c r="A10" s="15" t="s">
        <v>50</v>
      </c>
    </row>
    <row r="11" ht="12.75">
      <c r="A11" s="15" t="s">
        <v>51</v>
      </c>
    </row>
    <row r="12" ht="12.75">
      <c r="A12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votre budget avec l'INC</dc:title>
  <dc:subject/>
  <dc:creator>INC</dc:creator>
  <cp:keywords/>
  <dc:description/>
  <cp:lastModifiedBy>Catherine Buschini</cp:lastModifiedBy>
  <cp:lastPrinted>2017-07-07T07:51:02Z</cp:lastPrinted>
  <dcterms:created xsi:type="dcterms:W3CDTF">2006-06-15T08:55:28Z</dcterms:created>
  <dcterms:modified xsi:type="dcterms:W3CDTF">2024-03-15T10:03:59Z</dcterms:modified>
  <cp:category/>
  <cp:version/>
  <cp:contentType/>
  <cp:contentStatus/>
</cp:coreProperties>
</file>